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ssoc Dean for Admin\SOM Admin &amp; Finance\"/>
    </mc:Choice>
  </mc:AlternateContent>
  <xr:revisionPtr revIDLastSave="0" documentId="8_{35856940-4DFB-4CFE-8513-3BF0096B9563}" xr6:coauthVersionLast="47" xr6:coauthVersionMax="47" xr10:uidLastSave="{00000000-0000-0000-0000-000000000000}"/>
  <bookViews>
    <workbookView xWindow="-120" yWindow="-120" windowWidth="29040" windowHeight="15840" xr2:uid="{B71A01D3-827E-488E-B570-6D28C7386EB5}"/>
  </bookViews>
  <sheets>
    <sheet name="In Bar" sheetId="2" r:id="rId1"/>
  </sheets>
  <definedNames>
    <definedName name="task_end" localSheetId="0">#REF!</definedName>
    <definedName name="task_progress" localSheetId="0">#REF!</definedName>
    <definedName name="task_start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<sst xmlns="http://schemas.openxmlformats.org/spreadsheetml/2006/main" count="45" uniqueCount="37">
  <si>
    <t>Q1</t>
  </si>
  <si>
    <t>Q2</t>
  </si>
  <si>
    <t>Q3</t>
  </si>
  <si>
    <t>Q4</t>
  </si>
  <si>
    <t xml:space="preserve">Gain Share Communication to Units </t>
  </si>
  <si>
    <t>Finance Security Validation/Audit</t>
  </si>
  <si>
    <t>July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</si>
  <si>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</si>
  <si>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</si>
  <si>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</si>
  <si>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</si>
  <si>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</si>
  <si>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</si>
  <si>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</si>
  <si>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</si>
  <si>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</si>
  <si>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</si>
  <si>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</si>
  <si>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Annual Budget Window</t>
  </si>
  <si>
    <t>Faculty Roster Budget (FRB) Window</t>
  </si>
  <si>
    <t>Clinical Faculty Incentives - if applicable</t>
  </si>
  <si>
    <t>Employee Reviews (SHRA and EHRA)</t>
  </si>
  <si>
    <t xml:space="preserve">Faculty Salary Increases &amp; Changes to Variable Component </t>
  </si>
  <si>
    <t xml:space="preserve">Resident Oversight Committee (ROC) Submissions </t>
  </si>
  <si>
    <t>Year-end close</t>
  </si>
  <si>
    <r>
      <rPr>
        <b/>
        <sz val="10"/>
        <color theme="1"/>
        <rFont val="Calibri"/>
        <family val="2"/>
        <scheme val="minor"/>
      </rPr>
      <t>Clinical Investment Committee (CIC)</t>
    </r>
    <r>
      <rPr>
        <i/>
        <sz val="9"/>
        <color theme="1"/>
        <rFont val="Calibri"/>
        <family val="2"/>
        <scheme val="minor"/>
      </rPr>
      <t xml:space="preserve">
Dept submissions due by end of Sep</t>
    </r>
  </si>
  <si>
    <t>SOM Trust Deficit Report - if applicable</t>
  </si>
  <si>
    <r>
      <t xml:space="preserve">Bank Overhead &amp; State Funds with FBO
</t>
    </r>
    <r>
      <rPr>
        <i/>
        <sz val="9"/>
        <color theme="1"/>
        <rFont val="Calibri"/>
        <family val="2"/>
        <scheme val="minor"/>
      </rPr>
      <t>By April 1</t>
    </r>
  </si>
  <si>
    <r>
      <rPr>
        <b/>
        <sz val="10"/>
        <color theme="1"/>
        <rFont val="Calibri"/>
        <family val="2"/>
        <scheme val="minor"/>
      </rPr>
      <t>Request New Dept ID's</t>
    </r>
    <r>
      <rPr>
        <i/>
        <sz val="9"/>
        <color theme="1"/>
        <rFont val="Calibri"/>
        <family val="2"/>
        <scheme val="minor"/>
      </rPr>
      <t xml:space="preserve">
By March 1</t>
    </r>
  </si>
  <si>
    <t>LCME Faculty Attestations (performance reviews)</t>
  </si>
  <si>
    <t>Faculty Comp Plan Document Changes - Department</t>
  </si>
  <si>
    <t>A Typical Timeline for Larger Events/Items from Finance &amp; Administrative Perspective in the SOM</t>
  </si>
  <si>
    <t>Revision date: March 2022</t>
  </si>
  <si>
    <t>SOM ANNUAL ADMINISTRATIVE CALENDAR</t>
  </si>
  <si>
    <r>
      <rPr>
        <b/>
        <sz val="10"/>
        <color theme="1"/>
        <rFont val="Calibri"/>
        <family val="2"/>
        <scheme val="minor"/>
      </rPr>
      <t>Faculty Comp Plan Doc Changes - SOM Overarching</t>
    </r>
    <r>
      <rPr>
        <i/>
        <sz val="9"/>
        <color theme="1"/>
        <rFont val="Calibri"/>
        <family val="2"/>
        <scheme val="minor"/>
      </rPr>
      <t xml:space="preserve">
Typical; subject to change</t>
    </r>
  </si>
  <si>
    <r>
      <rPr>
        <b/>
        <sz val="10"/>
        <color theme="1"/>
        <rFont val="Calibri"/>
        <family val="2"/>
        <scheme val="minor"/>
      </rPr>
      <t>Annual Raise Process (ARP) for Staff</t>
    </r>
    <r>
      <rPr>
        <i/>
        <sz val="9"/>
        <color theme="1"/>
        <rFont val="Calibri"/>
        <family val="2"/>
        <scheme val="minor"/>
      </rPr>
      <t xml:space="preserve">
Typical; subject to change</t>
    </r>
  </si>
  <si>
    <t>Faculty Salary Decreases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</si>
</sst>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medium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medium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3743705557422"/>
      </left>
      <right/>
      <top style="medium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theme="0" tint="-0.14996795556505021"/>
      </bottom>
      <diagonal/>
    </border>
    <border>
      <left style="thin">
        <color theme="0" tint="-0.34998626667073579"/>
      </left>
      <right/>
      <top style="thin">
        <color indexed="64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medium">
        <color theme="0" tint="-0.14996795556505021"/>
      </bottom>
      <diagonal/>
    </border>
    <border>
      <left style="thin">
        <color indexed="64"/>
      </left>
      <right/>
      <top style="medium">
        <color theme="0" tint="-0.14996795556505021"/>
      </top>
      <bottom style="thin">
        <color indexed="64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6" applyFill="0">
      <alignment horizontal="center" vertical="center"/>
    </xf>
    <xf numFmtId="0" fontId="1" fillId="0" borderId="6" applyFill="0">
      <alignment horizontal="left" vertical="center" indent="2"/>
    </xf>
  </cellStyleXfs>
  <cellXfs count="52">
    <xf numFmtId="0" fontId="0" fillId="0" borderId="0" xfId="0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" fontId="3" fillId="2" borderId="16" xfId="0" applyNumberFormat="1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1" fillId="0" borderId="20" xfId="2" applyFill="1" applyBorder="1">
      <alignment horizontal="left" vertical="center" indent="2"/>
    </xf>
    <xf numFmtId="0" fontId="5" fillId="5" borderId="11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22" xfId="0" applyFont="1" applyBorder="1" applyAlignment="1">
      <alignment horizontal="center"/>
    </xf>
  </cellXfs>
  <cellStyles count="3">
    <cellStyle name="Name" xfId="1" xr:uid="{80C5CDEC-69FD-4F4D-A6A5-BE3DB2A0861B}"/>
    <cellStyle name="Normal" xfId="0" builtinId="0"/>
    <cellStyle name="Task" xfId="2" xr:uid="{B8AD1799-0ACE-4D36-8F40-4F1687F9C592}"/>
  </cellStyles>
  <dxfs count="59"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667809</xdr:colOff>
      <xdr:row>0</xdr:row>
      <xdr:rowOff>0</xdr:rowOff>
    </xdr:from>
    <xdr:to>
      <xdr:col>11</xdr:col>
      <xdr:colOff>1277409</xdr:colOff>
      <xdr:row>3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4FF33E-2CF6-4263-9EB4-5A674B865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7059" y="0"/>
          <a:ext cx="609600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9197-8F33-4504-A7E6-D69CE0E872CA}">
  <dimension ref="A1:L23"/>
  <sheetViews>
    <sheetView tabSelected="1" zoomScale="90" zoomScaleNormal="90" workbookViewId="0">
      <selection activeCell="J11" sqref="J11"/>
    </sheetView>
  </sheetViews>
  <sheetFormatPr defaultRowHeight="15" x14ac:dyDescent="0.25"/>
  <cols>
    <col min="1" max="12" width="18.5703125" customWidth="1"/>
  </cols>
  <sheetData>
    <row r="1" spans="1:12" ht="21" x14ac:dyDescent="0.35">
      <c r="A1" s="49" t="s">
        <v>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1" x14ac:dyDescent="0.35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.75" x14ac:dyDescent="0.25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5.75" x14ac:dyDescent="0.25">
      <c r="A4" s="33" t="s">
        <v>0</v>
      </c>
      <c r="B4" s="33"/>
      <c r="C4" s="34"/>
      <c r="D4" s="33" t="s">
        <v>1</v>
      </c>
      <c r="E4" s="33"/>
      <c r="F4" s="33"/>
      <c r="G4" s="33" t="s">
        <v>2</v>
      </c>
      <c r="H4" s="33"/>
      <c r="I4" s="33"/>
      <c r="J4" s="33" t="s">
        <v>3</v>
      </c>
      <c r="K4" s="33"/>
      <c r="L4" s="33"/>
    </row>
    <row r="5" spans="1:12" ht="16.5" thickBot="1" x14ac:dyDescent="0.3">
      <c r="A5" s="21" t="s">
        <v>6</v>
      </c>
      <c r="B5" s="22" t="s">
        <v>7</v>
      </c>
      <c r="C5" s="23" t="s">
        <v>8</v>
      </c>
      <c r="D5" s="24" t="s">
        <v>9</v>
      </c>
      <c r="E5" s="22" t="s">
        <v>10</v>
      </c>
      <c r="F5" s="25" t="s">
        <v>11</v>
      </c>
      <c r="G5" s="24" t="s">
        <v>12</v>
      </c>
      <c r="H5" s="22" t="s">
        <v>13</v>
      </c>
      <c r="I5" s="25" t="s">
        <v>14</v>
      </c>
      <c r="J5" s="24" t="s">
        <v>15</v>
      </c>
      <c r="K5" s="22" t="s">
        <v>16</v>
      </c>
      <c r="L5" s="25" t="s">
        <v>17</v>
      </c>
    </row>
    <row r="6" spans="1:12" ht="47.45" customHeight="1" thickBot="1" x14ac:dyDescent="0.3">
      <c r="A6" s="7"/>
      <c r="B6" s="2"/>
      <c r="C6" s="8"/>
      <c r="D6" s="1"/>
      <c r="E6" s="2"/>
      <c r="F6" s="3"/>
      <c r="G6" s="1"/>
      <c r="H6" s="2"/>
      <c r="I6" s="3"/>
      <c r="J6" s="1"/>
      <c r="K6" s="35" t="s">
        <v>24</v>
      </c>
      <c r="L6" s="36"/>
    </row>
    <row r="7" spans="1:12" ht="47.45" customHeight="1" thickBot="1" x14ac:dyDescent="0.3">
      <c r="A7" s="7"/>
      <c r="B7" s="2"/>
      <c r="C7" s="37" t="s">
        <v>25</v>
      </c>
      <c r="D7" s="38"/>
      <c r="E7" s="2"/>
      <c r="F7" s="3"/>
      <c r="G7" s="1"/>
      <c r="H7" s="2"/>
      <c r="I7" s="37" t="s">
        <v>25</v>
      </c>
      <c r="J7" s="38"/>
      <c r="K7" s="2"/>
      <c r="L7" s="3"/>
    </row>
    <row r="8" spans="1:12" ht="47.45" customHeight="1" thickBot="1" x14ac:dyDescent="0.3">
      <c r="A8" s="7"/>
      <c r="B8" s="2"/>
      <c r="C8" s="8"/>
      <c r="D8" s="1"/>
      <c r="E8" s="18" t="s">
        <v>4</v>
      </c>
      <c r="F8" s="12"/>
      <c r="G8" s="1"/>
      <c r="H8" s="2"/>
      <c r="I8" s="3"/>
      <c r="J8" s="1"/>
      <c r="K8" s="2"/>
      <c r="L8" s="3"/>
    </row>
    <row r="9" spans="1:12" ht="47.45" customHeight="1" thickBot="1" x14ac:dyDescent="0.3">
      <c r="A9" s="1"/>
      <c r="B9" s="2"/>
      <c r="C9" s="8"/>
      <c r="D9" s="1"/>
      <c r="E9" s="2"/>
      <c r="F9" s="3"/>
      <c r="G9" s="41" t="s">
        <v>18</v>
      </c>
      <c r="H9" s="42"/>
      <c r="I9" s="36"/>
      <c r="J9" s="1"/>
      <c r="K9" s="2"/>
      <c r="L9" s="3"/>
    </row>
    <row r="10" spans="1:12" ht="47.45" customHeight="1" thickBot="1" x14ac:dyDescent="0.3">
      <c r="A10" s="1"/>
      <c r="B10" s="2"/>
      <c r="C10" s="8"/>
      <c r="D10" s="1"/>
      <c r="E10" s="2"/>
      <c r="F10" s="43" t="s">
        <v>19</v>
      </c>
      <c r="G10" s="44"/>
      <c r="H10" s="45"/>
      <c r="I10" s="3"/>
      <c r="J10" s="1"/>
      <c r="K10" s="2"/>
      <c r="L10" s="3"/>
    </row>
    <row r="11" spans="1:12" ht="47.45" customHeight="1" thickBot="1" x14ac:dyDescent="0.3">
      <c r="A11" s="1"/>
      <c r="B11" s="2"/>
      <c r="C11" s="8"/>
      <c r="D11" s="15" t="s">
        <v>26</v>
      </c>
      <c r="E11" s="2"/>
      <c r="F11" s="3"/>
      <c r="G11" s="15" t="s">
        <v>26</v>
      </c>
      <c r="H11" s="2"/>
      <c r="I11" s="3"/>
      <c r="J11" s="15" t="s">
        <v>26</v>
      </c>
      <c r="K11" s="2"/>
      <c r="L11" s="19" t="s">
        <v>26</v>
      </c>
    </row>
    <row r="12" spans="1:12" ht="47.45" customHeight="1" thickBot="1" x14ac:dyDescent="0.3">
      <c r="A12" s="1"/>
      <c r="B12" s="2"/>
      <c r="C12" s="8"/>
      <c r="D12" s="1"/>
      <c r="E12" s="2"/>
      <c r="F12" s="3"/>
      <c r="G12" s="1"/>
      <c r="H12" s="2"/>
      <c r="I12" s="46" t="s">
        <v>27</v>
      </c>
      <c r="J12" s="47"/>
      <c r="K12" s="2"/>
      <c r="L12" s="3"/>
    </row>
    <row r="13" spans="1:12" ht="47.45" customHeight="1" thickBot="1" x14ac:dyDescent="0.3">
      <c r="A13" s="1"/>
      <c r="B13" s="16" t="s">
        <v>5</v>
      </c>
      <c r="C13" s="8"/>
      <c r="D13" s="1"/>
      <c r="E13" s="2"/>
      <c r="F13" s="3"/>
      <c r="G13" s="1"/>
      <c r="H13" s="16" t="s">
        <v>5</v>
      </c>
      <c r="I13" s="3"/>
      <c r="J13" s="1"/>
      <c r="K13" s="2"/>
      <c r="L13" s="3"/>
    </row>
    <row r="14" spans="1:12" ht="47.45" customHeight="1" thickBot="1" x14ac:dyDescent="0.3">
      <c r="A14" s="1"/>
      <c r="B14" s="2"/>
      <c r="C14" s="8"/>
      <c r="D14" s="1"/>
      <c r="E14" s="2"/>
      <c r="F14" s="3"/>
      <c r="G14" s="1"/>
      <c r="H14" s="2"/>
      <c r="I14" s="10" t="s">
        <v>28</v>
      </c>
      <c r="J14" s="1"/>
      <c r="K14" s="2"/>
      <c r="L14" s="3"/>
    </row>
    <row r="15" spans="1:12" ht="47.45" customHeight="1" thickBot="1" x14ac:dyDescent="0.3">
      <c r="A15" s="1"/>
      <c r="B15" s="2"/>
      <c r="C15" s="8"/>
      <c r="D15" s="1"/>
      <c r="E15" s="2"/>
      <c r="F15" s="3"/>
      <c r="G15" s="1"/>
      <c r="H15" s="2"/>
      <c r="I15" s="39" t="s">
        <v>30</v>
      </c>
      <c r="J15" s="48"/>
      <c r="K15" s="40"/>
      <c r="L15" s="3"/>
    </row>
    <row r="16" spans="1:12" ht="54.6" customHeight="1" thickBot="1" x14ac:dyDescent="0.3">
      <c r="A16" s="1"/>
      <c r="B16" s="8"/>
      <c r="C16" s="8"/>
      <c r="D16" s="1"/>
      <c r="E16" s="2"/>
      <c r="F16" s="3"/>
      <c r="G16" s="1"/>
      <c r="H16" s="11" t="s">
        <v>34</v>
      </c>
      <c r="I16" s="12"/>
      <c r="J16" s="7"/>
      <c r="K16" s="2"/>
      <c r="L16" s="3"/>
    </row>
    <row r="17" spans="1:12" ht="47.45" customHeight="1" thickBot="1" x14ac:dyDescent="0.3">
      <c r="A17" s="29" t="s">
        <v>22</v>
      </c>
      <c r="B17" s="30"/>
      <c r="C17" s="8"/>
      <c r="D17" s="1"/>
      <c r="E17" s="2"/>
      <c r="F17" s="3"/>
      <c r="G17" s="1"/>
      <c r="H17" s="2"/>
      <c r="I17" s="12"/>
      <c r="J17" s="7"/>
      <c r="K17" s="2"/>
      <c r="L17" s="3"/>
    </row>
    <row r="18" spans="1:12" ht="47.45" customHeight="1" thickBot="1" x14ac:dyDescent="0.3">
      <c r="A18" s="7"/>
      <c r="B18" s="13"/>
      <c r="C18" s="13"/>
      <c r="D18" s="7"/>
      <c r="E18" s="14"/>
      <c r="F18" s="8"/>
      <c r="G18" s="1"/>
      <c r="H18" s="2"/>
      <c r="I18" s="12"/>
      <c r="J18" s="7"/>
      <c r="K18" s="31" t="s">
        <v>36</v>
      </c>
      <c r="L18" s="32"/>
    </row>
    <row r="19" spans="1:12" ht="47.45" customHeight="1" thickBot="1" x14ac:dyDescent="0.3">
      <c r="A19" s="1"/>
      <c r="B19" s="2"/>
      <c r="C19" s="8"/>
      <c r="D19" s="1"/>
      <c r="E19" s="2"/>
      <c r="F19" s="17" t="s">
        <v>29</v>
      </c>
      <c r="G19" s="1"/>
      <c r="H19" s="2"/>
      <c r="I19" s="3"/>
      <c r="J19" s="1"/>
      <c r="K19" s="2"/>
      <c r="L19" s="3"/>
    </row>
    <row r="20" spans="1:12" ht="47.45" customHeight="1" thickBot="1" x14ac:dyDescent="0.3">
      <c r="A20" s="1"/>
      <c r="B20" s="11" t="s">
        <v>35</v>
      </c>
      <c r="C20" s="8"/>
      <c r="D20" s="1"/>
      <c r="E20" s="2"/>
      <c r="F20" s="3"/>
      <c r="G20" s="1"/>
      <c r="H20" s="2"/>
      <c r="I20" s="3"/>
      <c r="J20" s="1"/>
      <c r="K20" s="2"/>
      <c r="L20" s="3"/>
    </row>
    <row r="21" spans="1:12" ht="47.45" customHeight="1" thickBot="1" x14ac:dyDescent="0.3">
      <c r="A21" s="1"/>
      <c r="B21" s="2"/>
      <c r="C21" s="17" t="s">
        <v>20</v>
      </c>
      <c r="D21" s="1"/>
      <c r="E21" s="2"/>
      <c r="F21" s="17" t="s">
        <v>20</v>
      </c>
      <c r="G21" s="1"/>
      <c r="H21" s="2"/>
      <c r="I21" s="17" t="s">
        <v>20</v>
      </c>
      <c r="J21" s="1"/>
      <c r="K21" s="2"/>
      <c r="L21" s="20" t="s">
        <v>20</v>
      </c>
    </row>
    <row r="22" spans="1:12" ht="47.45" customHeight="1" thickBot="1" x14ac:dyDescent="0.3">
      <c r="A22" s="1"/>
      <c r="B22" s="2"/>
      <c r="C22" s="8"/>
      <c r="D22" s="1"/>
      <c r="E22" s="2"/>
      <c r="F22" s="3"/>
      <c r="G22" s="1"/>
      <c r="H22" s="2"/>
      <c r="I22" s="39" t="s">
        <v>21</v>
      </c>
      <c r="J22" s="40"/>
      <c r="K22" s="2"/>
      <c r="L22" s="3"/>
    </row>
    <row r="23" spans="1:12" ht="47.45" customHeight="1" x14ac:dyDescent="0.25">
      <c r="A23" s="26"/>
      <c r="B23" s="5"/>
      <c r="C23" s="9"/>
      <c r="D23" s="4"/>
      <c r="E23" s="5"/>
      <c r="F23" s="6"/>
      <c r="G23" s="4"/>
      <c r="H23" s="5"/>
      <c r="I23" s="27" t="s">
        <v>23</v>
      </c>
      <c r="J23" s="28"/>
      <c r="K23" s="5"/>
      <c r="L23" s="6"/>
    </row>
  </sheetData>
  <mergeCells count="18">
    <mergeCell ref="A1:L1"/>
    <mergeCell ref="A2:L2"/>
    <mergeCell ref="A3:L3"/>
    <mergeCell ref="I23:J23"/>
    <mergeCell ref="A17:B17"/>
    <mergeCell ref="K18:L18"/>
    <mergeCell ref="A4:C4"/>
    <mergeCell ref="D4:F4"/>
    <mergeCell ref="G4:I4"/>
    <mergeCell ref="J4:L4"/>
    <mergeCell ref="K6:L6"/>
    <mergeCell ref="C7:D7"/>
    <mergeCell ref="I7:J7"/>
    <mergeCell ref="I22:J22"/>
    <mergeCell ref="G9:I9"/>
    <mergeCell ref="F10:H10"/>
    <mergeCell ref="I12:J12"/>
    <mergeCell ref="I15:K15"/>
  </mergeCells>
  <conditionalFormatting sqref="J4">
    <cfRule type="expression" dxfId="58" priority="43">
      <formula>AND(TODAY()&gt;=J$4,TODAY()&lt;#REF!)</formula>
    </cfRule>
  </conditionalFormatting>
  <conditionalFormatting sqref="A4 G4 D4 A5:I5 A6:A23">
    <cfRule type="expression" dxfId="57" priority="44">
      <formula>AND(TODAY()&gt;=A$4,TODAY()&lt;D$4)</formula>
    </cfRule>
  </conditionalFormatting>
  <conditionalFormatting sqref="A6:A23">
    <cfRule type="expression" dxfId="56" priority="45">
      <formula>AND(task_start&lt;=A$4,ROUNDDOWN((task_end-task_start+1)*task_progress,0)+task_start-1&gt;=A$4)</formula>
    </cfRule>
    <cfRule type="expression" dxfId="55" priority="46" stopIfTrue="1">
      <formula>AND(task_end&gt;=A$4,task_start&lt;D$4)</formula>
    </cfRule>
  </conditionalFormatting>
  <conditionalFormatting sqref="E6:E7 E9:E23">
    <cfRule type="expression" dxfId="54" priority="47">
      <formula>AND(TODAY()&gt;=#REF!,TODAY()&lt;#REF!)</formula>
    </cfRule>
  </conditionalFormatting>
  <conditionalFormatting sqref="E6:E7 E9:E23">
    <cfRule type="expression" dxfId="53" priority="48">
      <formula>AND(task_start&lt;=#REF!,ROUNDDOWN((task_end-task_start+1)*task_progress,0)+task_start-1&gt;=#REF!)</formula>
    </cfRule>
    <cfRule type="expression" dxfId="52" priority="49" stopIfTrue="1">
      <formula>AND(task_end&gt;=#REF!,task_start&lt;#REF!)</formula>
    </cfRule>
  </conditionalFormatting>
  <conditionalFormatting sqref="F6:F9 F11:F20 F22:F23">
    <cfRule type="expression" dxfId="51" priority="50">
      <formula>AND(TODAY()&gt;=#REF!,TODAY()&lt;L$4)</formula>
    </cfRule>
  </conditionalFormatting>
  <conditionalFormatting sqref="F6:F9 F11:F20 F22:F23">
    <cfRule type="expression" dxfId="50" priority="51">
      <formula>AND(task_start&lt;=#REF!,ROUNDDOWN((task_end-task_start+1)*task_progress,0)+task_start-1&gt;=#REF!)</formula>
    </cfRule>
    <cfRule type="expression" dxfId="49" priority="52" stopIfTrue="1">
      <formula>AND(task_end&gt;=#REF!,task_start&lt;L$4)</formula>
    </cfRule>
  </conditionalFormatting>
  <conditionalFormatting sqref="D6 D8:D23">
    <cfRule type="expression" dxfId="48" priority="53">
      <formula>AND(TODAY()&gt;=J$4,TODAY()&lt;#REF!)</formula>
    </cfRule>
  </conditionalFormatting>
  <conditionalFormatting sqref="D6 D8:D23">
    <cfRule type="expression" dxfId="47" priority="54">
      <formula>AND(task_start&lt;=J$4,ROUNDDOWN((task_end-task_start+1)*task_progress,0)+task_start-1&gt;=J$4)</formula>
    </cfRule>
    <cfRule type="expression" dxfId="46" priority="55" stopIfTrue="1">
      <formula>AND(task_end&gt;=J$4,task_start&lt;#REF!)</formula>
    </cfRule>
  </conditionalFormatting>
  <conditionalFormatting sqref="B18:B19 B6:B16 B21:B23">
    <cfRule type="expression" dxfId="45" priority="56">
      <formula>AND(TODAY()&gt;=D$4,TODAY()&lt;G$4)</formula>
    </cfRule>
  </conditionalFormatting>
  <conditionalFormatting sqref="C6 C8:C23">
    <cfRule type="expression" dxfId="44" priority="57">
      <formula>AND(TODAY()&gt;=G$4,TODAY()&lt;J$4)</formula>
    </cfRule>
  </conditionalFormatting>
  <conditionalFormatting sqref="B18:B19 B6:B16 B21:B23">
    <cfRule type="expression" dxfId="43" priority="58">
      <formula>AND(task_start&lt;=D$4,ROUNDDOWN((task_end-task_start+1)*task_progress,0)+task_start-1&gt;=D$4)</formula>
    </cfRule>
    <cfRule type="expression" dxfId="42" priority="59" stopIfTrue="1">
      <formula>AND(task_end&gt;=D$4,task_start&lt;G$4)</formula>
    </cfRule>
  </conditionalFormatting>
  <conditionalFormatting sqref="C6 C8:C23">
    <cfRule type="expression" dxfId="41" priority="60">
      <formula>AND(task_start&lt;=G$4,ROUNDDOWN((task_end-task_start+1)*task_progress,0)+task_start-1&gt;=G$4)</formula>
    </cfRule>
    <cfRule type="expression" dxfId="40" priority="61" stopIfTrue="1">
      <formula>AND(task_end&gt;=G$4,task_start&lt;J$4)</formula>
    </cfRule>
  </conditionalFormatting>
  <conditionalFormatting sqref="J5:L5">
    <cfRule type="expression" dxfId="39" priority="62">
      <formula>AND(TODAY()&gt;=J$4,TODAY()&lt;#REF!)</formula>
    </cfRule>
  </conditionalFormatting>
  <conditionalFormatting sqref="G16 G12:H12 G9 H11 G13 G6:H8 G14:H15 G17:H23">
    <cfRule type="expression" dxfId="38" priority="63">
      <formula>AND(TODAY()&gt;=K$4,TODAY()&lt;#REF!)</formula>
    </cfRule>
  </conditionalFormatting>
  <conditionalFormatting sqref="I8:L8 K7:L7 I10:L10 J9:L9 I13:L14 K11 I11:I12 K12:L12 I16:L17 I15 L15 I19:L20 I18:K18 J21:K21 I6:K6 I22:I23 K22:L23">
    <cfRule type="expression" dxfId="37" priority="64">
      <formula>AND(TODAY()&gt;=#REF!,TODAY()&lt;#REF!)</formula>
    </cfRule>
  </conditionalFormatting>
  <conditionalFormatting sqref="G16 G12:H12 G9 H11 G13 G6:H8 G14:H15 G17:H23">
    <cfRule type="expression" dxfId="36" priority="65">
      <formula>AND(task_start&lt;=K$4,ROUNDDOWN((task_end-task_start+1)*task_progress,0)+task_start-1&gt;=K$4)</formula>
    </cfRule>
    <cfRule type="expression" dxfId="35" priority="66" stopIfTrue="1">
      <formula>AND(task_end&gt;=K$4,task_start&lt;#REF!)</formula>
    </cfRule>
  </conditionalFormatting>
  <conditionalFormatting sqref="I8:L8 K7:L7 I10:L10 J9:L9 I13:L14 K11 I11:I12 K12:L12 I16:L17 I15 L15 I19:L20 I18:K18 J21:K21 I6:K6 I22:I23 K22:L23">
    <cfRule type="expression" dxfId="34" priority="67">
      <formula>AND(task_start&lt;=#REF!,ROUNDDOWN((task_end-task_start+1)*task_progress,0)+task_start-1&gt;=#REF!)</formula>
    </cfRule>
    <cfRule type="expression" dxfId="33" priority="68" stopIfTrue="1">
      <formula>AND(task_end&gt;=#REF!,task_start&lt;#REF!)</formula>
    </cfRule>
  </conditionalFormatting>
  <conditionalFormatting sqref="C7">
    <cfRule type="expression" dxfId="32" priority="34">
      <formula>AND(TODAY()&gt;=#REF!,TODAY()&lt;#REF!)</formula>
    </cfRule>
  </conditionalFormatting>
  <conditionalFormatting sqref="C7">
    <cfRule type="expression" dxfId="31" priority="35">
      <formula>AND(task_start&lt;=#REF!,ROUNDDOWN((task_end-task_start+1)*task_progress,0)+task_start-1&gt;=#REF!)</formula>
    </cfRule>
    <cfRule type="expression" dxfId="30" priority="36" stopIfTrue="1">
      <formula>AND(task_end&gt;=#REF!,task_start&lt;#REF!)</formula>
    </cfRule>
  </conditionalFormatting>
  <conditionalFormatting sqref="B20">
    <cfRule type="expression" dxfId="29" priority="31">
      <formula>AND(TODAY()&gt;=#REF!,TODAY()&lt;#REF!)</formula>
    </cfRule>
  </conditionalFormatting>
  <conditionalFormatting sqref="B20">
    <cfRule type="expression" dxfId="28" priority="32">
      <formula>AND(task_start&lt;=#REF!,ROUNDDOWN((task_end-task_start+1)*task_progress,0)+task_start-1&gt;=#REF!)</formula>
    </cfRule>
    <cfRule type="expression" dxfId="27" priority="33" stopIfTrue="1">
      <formula>AND(task_end&gt;=#REF!,task_start&lt;#REF!)</formula>
    </cfRule>
  </conditionalFormatting>
  <conditionalFormatting sqref="F19">
    <cfRule type="expression" dxfId="26" priority="28">
      <formula>AND(TODAY()&gt;=#REF!,TODAY()&lt;#REF!)</formula>
    </cfRule>
  </conditionalFormatting>
  <conditionalFormatting sqref="F19">
    <cfRule type="expression" dxfId="25" priority="29">
      <formula>AND(task_start&lt;=#REF!,ROUNDDOWN((task_end-task_start+1)*task_progress,0)+task_start-1&gt;=#REF!)</formula>
    </cfRule>
    <cfRule type="expression" dxfId="24" priority="30" stopIfTrue="1">
      <formula>AND(task_end&gt;=#REF!,task_start&lt;#REF!)</formula>
    </cfRule>
  </conditionalFormatting>
  <conditionalFormatting sqref="H16">
    <cfRule type="expression" dxfId="23" priority="25">
      <formula>AND(TODAY()&gt;=#REF!,TODAY()&lt;#REF!)</formula>
    </cfRule>
  </conditionalFormatting>
  <conditionalFormatting sqref="H16">
    <cfRule type="expression" dxfId="22" priority="26">
      <formula>AND(task_start&lt;=#REF!,ROUNDDOWN((task_end-task_start+1)*task_progress,0)+task_start-1&gt;=#REF!)</formula>
    </cfRule>
    <cfRule type="expression" dxfId="21" priority="27" stopIfTrue="1">
      <formula>AND(task_end&gt;=#REF!,task_start&lt;#REF!)</formula>
    </cfRule>
  </conditionalFormatting>
  <conditionalFormatting sqref="I7">
    <cfRule type="expression" dxfId="20" priority="22">
      <formula>AND(TODAY()&gt;=#REF!,TODAY()&lt;#REF!)</formula>
    </cfRule>
  </conditionalFormatting>
  <conditionalFormatting sqref="I7">
    <cfRule type="expression" dxfId="19" priority="23">
      <formula>AND(task_start&lt;=#REF!,ROUNDDOWN((task_end-task_start+1)*task_progress,0)+task_start-1&gt;=#REF!)</formula>
    </cfRule>
    <cfRule type="expression" dxfId="18" priority="24" stopIfTrue="1">
      <formula>AND(task_end&gt;=#REF!,task_start&lt;#REF!)</formula>
    </cfRule>
  </conditionalFormatting>
  <conditionalFormatting sqref="G11">
    <cfRule type="expression" dxfId="17" priority="73">
      <formula>AND(TODAY()&gt;=#REF!,TODAY()&lt;#REF!)</formula>
    </cfRule>
  </conditionalFormatting>
  <conditionalFormatting sqref="G11">
    <cfRule type="expression" dxfId="16" priority="74">
      <formula>AND(task_start&lt;=#REF!,ROUNDDOWN((task_end-task_start+1)*task_progress,0)+task_start-1&gt;=#REF!)</formula>
    </cfRule>
    <cfRule type="expression" dxfId="15" priority="75" stopIfTrue="1">
      <formula>AND(task_end&gt;=#REF!,task_start&lt;#REF!)</formula>
    </cfRule>
  </conditionalFormatting>
  <conditionalFormatting sqref="H13">
    <cfRule type="expression" dxfId="14" priority="76">
      <formula>AND(TODAY()&gt;=J$4,TODAY()&lt;#REF!)</formula>
    </cfRule>
  </conditionalFormatting>
  <conditionalFormatting sqref="H13">
    <cfRule type="expression" dxfId="13" priority="77">
      <formula>AND(task_start&lt;=J$4,ROUNDDOWN((task_end-task_start+1)*task_progress,0)+task_start-1&gt;=J$4)</formula>
    </cfRule>
    <cfRule type="expression" dxfId="12" priority="78" stopIfTrue="1">
      <formula>AND(task_end&gt;=J$4,task_start&lt;#REF!)</formula>
    </cfRule>
  </conditionalFormatting>
  <conditionalFormatting sqref="F21">
    <cfRule type="expression" dxfId="11" priority="79">
      <formula>AND(TODAY()&gt;=J$4,TODAY()&lt;#REF!)</formula>
    </cfRule>
  </conditionalFormatting>
  <conditionalFormatting sqref="F21">
    <cfRule type="expression" dxfId="10" priority="80">
      <formula>AND(task_start&lt;=J$4,ROUNDDOWN((task_end-task_start+1)*task_progress,0)+task_start-1&gt;=J$4)</formula>
    </cfRule>
    <cfRule type="expression" dxfId="9" priority="81" stopIfTrue="1">
      <formula>AND(task_end&gt;=J$4,task_start&lt;#REF!)</formula>
    </cfRule>
  </conditionalFormatting>
  <conditionalFormatting sqref="J11 L11">
    <cfRule type="expression" dxfId="8" priority="82">
      <formula>AND(TODAY()&gt;=#REF!,TODAY()&lt;#REF!)</formula>
    </cfRule>
  </conditionalFormatting>
  <conditionalFormatting sqref="J11 L11">
    <cfRule type="expression" dxfId="7" priority="83">
      <formula>AND(task_start&lt;=#REF!,ROUNDDOWN((task_end-task_start+1)*task_progress,0)+task_start-1&gt;=#REF!)</formula>
    </cfRule>
    <cfRule type="expression" dxfId="6" priority="84" stopIfTrue="1">
      <formula>AND(task_end&gt;=#REF!,task_start&lt;#REF!)</formula>
    </cfRule>
  </conditionalFormatting>
  <conditionalFormatting sqref="L21">
    <cfRule type="expression" dxfId="5" priority="88">
      <formula>AND(TODAY()&gt;=#REF!,TODAY()&lt;#REF!)</formula>
    </cfRule>
  </conditionalFormatting>
  <conditionalFormatting sqref="L21">
    <cfRule type="expression" dxfId="4" priority="89">
      <formula>AND(task_start&lt;=#REF!,ROUNDDOWN((task_end-task_start+1)*task_progress,0)+task_start-1&gt;=#REF!)</formula>
    </cfRule>
    <cfRule type="expression" dxfId="3" priority="90" stopIfTrue="1">
      <formula>AND(task_end&gt;=#REF!,task_start&lt;#REF!)</formula>
    </cfRule>
  </conditionalFormatting>
  <conditionalFormatting sqref="I21">
    <cfRule type="expression" dxfId="2" priority="91">
      <formula>AND(TODAY()&gt;=#REF!,TODAY()&lt;#REF!)</formula>
    </cfRule>
  </conditionalFormatting>
  <conditionalFormatting sqref="I21">
    <cfRule type="expression" dxfId="1" priority="92">
      <formula>AND(task_start&lt;=#REF!,ROUNDDOWN((task_end-task_start+1)*task_progress,0)+task_start-1&gt;=#REF!)</formula>
    </cfRule>
    <cfRule type="expression" dxfId="0" priority="93" stopIfTrue="1">
      <formula>AND(task_end&gt;=#REF!,task_start&lt;#REF!)</formula>
    </cfRule>
  </conditionalFormatting>
  <pageMargins left="0.25" right="0.25" top="0.25" bottom="0.2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Gardner, Lauren Solana</dc:creator>
  <cp:lastModifiedBy>Windows User</cp:lastModifiedBy>
  <cp:lastPrinted>2022-03-18T14:48:43Z</cp:lastPrinted>
  <dcterms:created xsi:type="dcterms:W3CDTF">2022-02-15T19:36:17Z</dcterms:created>
  <dcterms:modified xsi:type="dcterms:W3CDTF">2022-03-29T19:12:56Z</dcterms:modified>
</cp:coreProperties>
</file>